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nata.borba\Nextcloud2\DPA\0. CDI\Dados Publicados\Apresentação dos Dados\Planilhas Publicadas_novo formato\Ativos\"/>
    </mc:Choice>
  </mc:AlternateContent>
  <bookViews>
    <workbookView xWindow="3690" yWindow="825" windowWidth="15375" windowHeight="787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5" i="1"/>
</calcChain>
</file>

<file path=xl/sharedStrings.xml><?xml version="1.0" encoding="utf-8"?>
<sst xmlns="http://schemas.openxmlformats.org/spreadsheetml/2006/main" count="14" uniqueCount="14">
  <si>
    <t>20 anos ou menos</t>
  </si>
  <si>
    <t>26 a 35 anos</t>
  </si>
  <si>
    <t>36 a 45 anos</t>
  </si>
  <si>
    <t>46 a 55 anos</t>
  </si>
  <si>
    <t>56 a 65 anos</t>
  </si>
  <si>
    <t>Mais de 65 anos</t>
  </si>
  <si>
    <t>FAIXA ETÁRIA</t>
  </si>
  <si>
    <r>
      <rPr>
        <b/>
        <sz val="16"/>
        <color theme="1"/>
        <rFont val="Calibri"/>
        <family val="2"/>
        <scheme val="minor"/>
      </rPr>
      <t>Universidade Federal do Sul da Bahia</t>
    </r>
    <r>
      <rPr>
        <b/>
        <sz val="18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Pró-reitoria de Gestão Acadêmica</t>
    </r>
  </si>
  <si>
    <t>Legenda</t>
  </si>
  <si>
    <t>Número de Ativos da Graduação por Faixa Etária no Ingresso e por Ano de Ingresso*</t>
  </si>
  <si>
    <t>Total por Faixa Etária</t>
  </si>
  <si>
    <t>Total por Ano de Ingresso</t>
  </si>
  <si>
    <t>21 a 25 anos</t>
  </si>
  <si>
    <t xml:space="preserve">*Dados extraídos dos sistemas internos de gestão acadêmica da Universidade Federal do Sul da Bahia, coletados em junho/2022.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</si>
</sst>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4" borderId="15" xfId="0" applyNumberFormat="1" applyFill="1" applyBorder="1" applyAlignment="1">
      <alignment horizontal="center"/>
    </xf>
    <xf numFmtId="0" fontId="0" fillId="4" borderId="16" xfId="0" applyNumberFormat="1" applyFill="1" applyBorder="1" applyAlignment="1">
      <alignment horizontal="center"/>
    </xf>
    <xf numFmtId="0" fontId="0" fillId="4" borderId="17" xfId="0" applyNumberForma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123825</xdr:rowOff>
    </xdr:from>
    <xdr:to>
      <xdr:col>0</xdr:col>
      <xdr:colOff>628650</xdr:colOff>
      <xdr:row>2</xdr:row>
      <xdr:rowOff>243690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23825"/>
          <a:ext cx="581025" cy="700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Normal="100" workbookViewId="0">
      <selection activeCell="G24" sqref="G24"/>
    </sheetView>
  </sheetViews>
  <sheetFormatPr defaultRowHeight="15" x14ac:dyDescent="0.25"/>
  <cols>
    <col min="1" max="1" width="10.140625" customWidth="1"/>
    <col min="2" max="2" width="44.5703125" customWidth="1"/>
    <col min="3" max="3" width="9.7109375" customWidth="1"/>
    <col min="4" max="4" width="10.42578125" customWidth="1"/>
    <col min="5" max="5" width="9" customWidth="1"/>
    <col min="6" max="6" width="11.85546875" customWidth="1"/>
    <col min="7" max="10" width="10.85546875" customWidth="1"/>
    <col min="11" max="11" width="19.5703125" bestFit="1" customWidth="1"/>
    <col min="12" max="12" width="16.28515625" customWidth="1"/>
  </cols>
  <sheetData>
    <row r="1" spans="1:11" ht="24" customHeight="1" x14ac:dyDescent="0.25">
      <c r="A1" s="42"/>
      <c r="B1" s="45" t="s">
        <v>7</v>
      </c>
      <c r="C1" s="46"/>
      <c r="D1" s="46"/>
      <c r="E1" s="46"/>
      <c r="F1" s="46"/>
      <c r="G1" s="46"/>
      <c r="H1" s="46"/>
      <c r="I1" s="46"/>
      <c r="J1" s="46"/>
      <c r="K1" s="47"/>
    </row>
    <row r="2" spans="1:11" ht="21.75" customHeight="1" thickBot="1" x14ac:dyDescent="0.3">
      <c r="A2" s="43"/>
      <c r="B2" s="48"/>
      <c r="C2" s="49"/>
      <c r="D2" s="49"/>
      <c r="E2" s="49"/>
      <c r="F2" s="49"/>
      <c r="G2" s="49"/>
      <c r="H2" s="49"/>
      <c r="I2" s="49"/>
      <c r="J2" s="49"/>
      <c r="K2" s="50"/>
    </row>
    <row r="3" spans="1:11" ht="30.75" customHeight="1" thickBot="1" x14ac:dyDescent="0.3">
      <c r="A3" s="44"/>
      <c r="B3" s="35" t="s">
        <v>9</v>
      </c>
      <c r="C3" s="36"/>
      <c r="D3" s="36"/>
      <c r="E3" s="36"/>
      <c r="F3" s="36"/>
      <c r="G3" s="36"/>
      <c r="H3" s="36"/>
      <c r="I3" s="36"/>
      <c r="J3" s="36"/>
      <c r="K3" s="37"/>
    </row>
    <row r="4" spans="1:11" ht="15.75" thickBot="1" x14ac:dyDescent="0.3">
      <c r="B4" s="5" t="s">
        <v>6</v>
      </c>
      <c r="C4" s="14">
        <v>2014</v>
      </c>
      <c r="D4" s="15">
        <v>2015</v>
      </c>
      <c r="E4" s="16">
        <v>2016</v>
      </c>
      <c r="F4" s="17">
        <v>2017</v>
      </c>
      <c r="G4" s="16">
        <v>2018</v>
      </c>
      <c r="H4" s="4">
        <v>2019</v>
      </c>
      <c r="I4" s="26">
        <v>2020</v>
      </c>
      <c r="J4" s="27">
        <v>2021</v>
      </c>
      <c r="K4" s="21" t="s">
        <v>10</v>
      </c>
    </row>
    <row r="5" spans="1:11" ht="15.75" thickBot="1" x14ac:dyDescent="0.3">
      <c r="A5" s="2">
        <v>1</v>
      </c>
      <c r="B5" s="23" t="s">
        <v>0</v>
      </c>
      <c r="C5" s="9">
        <v>10</v>
      </c>
      <c r="D5" s="10">
        <v>29</v>
      </c>
      <c r="E5" s="10">
        <v>83</v>
      </c>
      <c r="F5" s="10">
        <v>147</v>
      </c>
      <c r="G5" s="10">
        <v>248</v>
      </c>
      <c r="H5" s="18">
        <v>341</v>
      </c>
      <c r="I5" s="18">
        <v>476</v>
      </c>
      <c r="J5" s="28">
        <v>479</v>
      </c>
      <c r="K5" s="22">
        <f>C5+D5+E5+F5+G5+H5+I5+J5</f>
        <v>1813</v>
      </c>
    </row>
    <row r="6" spans="1:11" ht="15.75" thickBot="1" x14ac:dyDescent="0.3">
      <c r="A6" s="3">
        <v>2</v>
      </c>
      <c r="B6" s="24" t="s">
        <v>12</v>
      </c>
      <c r="C6" s="11">
        <v>21</v>
      </c>
      <c r="D6" s="8">
        <v>16</v>
      </c>
      <c r="E6" s="8">
        <v>54</v>
      </c>
      <c r="F6" s="8">
        <v>96</v>
      </c>
      <c r="G6" s="8">
        <v>298</v>
      </c>
      <c r="H6" s="19">
        <v>330</v>
      </c>
      <c r="I6" s="19">
        <v>451</v>
      </c>
      <c r="J6" s="29">
        <v>508</v>
      </c>
      <c r="K6" s="22">
        <f t="shared" ref="K6:K11" si="0">C6+D6+E6+F6+G6+H6+I6+J6</f>
        <v>1774</v>
      </c>
    </row>
    <row r="7" spans="1:11" ht="15.75" thickBot="1" x14ac:dyDescent="0.3">
      <c r="A7" s="3">
        <v>3</v>
      </c>
      <c r="B7" s="24" t="s">
        <v>1</v>
      </c>
      <c r="C7" s="11">
        <v>22</v>
      </c>
      <c r="D7" s="8">
        <v>42</v>
      </c>
      <c r="E7" s="8">
        <v>51</v>
      </c>
      <c r="F7" s="8">
        <v>45</v>
      </c>
      <c r="G7" s="8">
        <v>164</v>
      </c>
      <c r="H7" s="19">
        <v>150</v>
      </c>
      <c r="I7" s="19">
        <v>248</v>
      </c>
      <c r="J7" s="29">
        <v>489</v>
      </c>
      <c r="K7" s="22">
        <f t="shared" si="0"/>
        <v>1211</v>
      </c>
    </row>
    <row r="8" spans="1:11" ht="15.75" thickBot="1" x14ac:dyDescent="0.3">
      <c r="A8" s="3">
        <v>4</v>
      </c>
      <c r="B8" s="24" t="s">
        <v>2</v>
      </c>
      <c r="C8" s="11">
        <v>5</v>
      </c>
      <c r="D8" s="8">
        <v>13</v>
      </c>
      <c r="E8" s="8">
        <v>23</v>
      </c>
      <c r="F8" s="8">
        <v>25</v>
      </c>
      <c r="G8" s="8">
        <v>72</v>
      </c>
      <c r="H8" s="19">
        <v>73</v>
      </c>
      <c r="I8" s="19">
        <v>98</v>
      </c>
      <c r="J8" s="29">
        <v>273</v>
      </c>
      <c r="K8" s="22">
        <f t="shared" si="0"/>
        <v>582</v>
      </c>
    </row>
    <row r="9" spans="1:11" ht="15.75" thickBot="1" x14ac:dyDescent="0.3">
      <c r="A9" s="3">
        <v>5</v>
      </c>
      <c r="B9" s="24" t="s">
        <v>3</v>
      </c>
      <c r="C9" s="11">
        <v>3</v>
      </c>
      <c r="D9" s="8">
        <v>6</v>
      </c>
      <c r="E9" s="8">
        <v>12</v>
      </c>
      <c r="F9" s="8">
        <v>3</v>
      </c>
      <c r="G9" s="8">
        <v>17</v>
      </c>
      <c r="H9" s="19">
        <v>19</v>
      </c>
      <c r="I9" s="19">
        <v>31</v>
      </c>
      <c r="J9" s="29">
        <v>82</v>
      </c>
      <c r="K9" s="22">
        <f t="shared" si="0"/>
        <v>173</v>
      </c>
    </row>
    <row r="10" spans="1:11" ht="15.75" thickBot="1" x14ac:dyDescent="0.3">
      <c r="A10" s="3">
        <v>6</v>
      </c>
      <c r="B10" s="24" t="s">
        <v>4</v>
      </c>
      <c r="C10" s="11">
        <v>0</v>
      </c>
      <c r="D10" s="8">
        <v>0</v>
      </c>
      <c r="E10" s="8">
        <v>1</v>
      </c>
      <c r="F10" s="8">
        <v>5</v>
      </c>
      <c r="G10" s="8">
        <v>7</v>
      </c>
      <c r="H10" s="19">
        <v>6</v>
      </c>
      <c r="I10" s="19">
        <v>10</v>
      </c>
      <c r="J10" s="29">
        <v>20</v>
      </c>
      <c r="K10" s="22">
        <f t="shared" si="0"/>
        <v>49</v>
      </c>
    </row>
    <row r="11" spans="1:11" ht="15.75" thickBot="1" x14ac:dyDescent="0.3">
      <c r="A11" s="3">
        <v>7</v>
      </c>
      <c r="B11" s="25" t="s">
        <v>5</v>
      </c>
      <c r="C11" s="12">
        <v>0</v>
      </c>
      <c r="D11" s="13">
        <v>0</v>
      </c>
      <c r="E11" s="13">
        <v>0</v>
      </c>
      <c r="F11" s="13">
        <v>1</v>
      </c>
      <c r="G11" s="13">
        <v>0</v>
      </c>
      <c r="H11" s="20">
        <v>0</v>
      </c>
      <c r="I11" s="20">
        <v>1</v>
      </c>
      <c r="J11" s="30">
        <v>1</v>
      </c>
      <c r="K11" s="27">
        <f t="shared" si="0"/>
        <v>3</v>
      </c>
    </row>
    <row r="12" spans="1:11" ht="15.75" thickBot="1" x14ac:dyDescent="0.3">
      <c r="A12" s="1"/>
      <c r="B12" s="6" t="s">
        <v>11</v>
      </c>
      <c r="C12" s="7">
        <v>61</v>
      </c>
      <c r="D12" s="7">
        <v>106</v>
      </c>
      <c r="E12" s="7">
        <v>224</v>
      </c>
      <c r="F12" s="7">
        <v>322</v>
      </c>
      <c r="G12" s="7">
        <v>806</v>
      </c>
      <c r="H12" s="7">
        <v>919</v>
      </c>
      <c r="I12" s="7">
        <v>1315</v>
      </c>
      <c r="J12" s="31">
        <v>1852</v>
      </c>
      <c r="K12" s="31">
        <v>5605</v>
      </c>
    </row>
    <row r="13" spans="1:11" ht="6.75" customHeight="1" x14ac:dyDescent="0.25">
      <c r="A13" s="38"/>
      <c r="B13" s="39"/>
      <c r="C13" s="39"/>
      <c r="D13" s="39"/>
      <c r="E13" s="39"/>
      <c r="F13" s="39"/>
      <c r="G13" s="39"/>
      <c r="H13" s="39"/>
      <c r="I13" s="40"/>
      <c r="J13" s="40"/>
      <c r="K13" s="41"/>
    </row>
    <row r="14" spans="1:11" ht="17.25" customHeight="1" x14ac:dyDescent="0.25">
      <c r="A14" s="51" t="s">
        <v>8</v>
      </c>
      <c r="B14" s="52"/>
      <c r="C14" s="52"/>
      <c r="D14" s="52"/>
      <c r="E14" s="52"/>
      <c r="F14" s="52"/>
      <c r="G14" s="52"/>
      <c r="H14" s="52"/>
      <c r="I14" s="52"/>
      <c r="J14" s="52"/>
      <c r="K14" s="53"/>
    </row>
    <row r="15" spans="1:11" ht="17.25" customHeight="1" thickBot="1" x14ac:dyDescent="0.3">
      <c r="A15" s="32" t="s">
        <v>13</v>
      </c>
      <c r="B15" s="33"/>
      <c r="C15" s="33"/>
      <c r="D15" s="33"/>
      <c r="E15" s="33"/>
      <c r="F15" s="33"/>
      <c r="G15" s="33"/>
      <c r="H15" s="33"/>
      <c r="I15" s="33"/>
      <c r="J15" s="33"/>
      <c r="K15" s="34"/>
    </row>
  </sheetData>
  <mergeCells count="6">
    <mergeCell ref="A15:K15"/>
    <mergeCell ref="B3:K3"/>
    <mergeCell ref="A13:K13"/>
    <mergeCell ref="A1:A3"/>
    <mergeCell ref="B1:K2"/>
    <mergeCell ref="A14:K1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SOUZA CAVALCANTE DOS SANTOS</dc:creator>
  <cp:lastModifiedBy>RENATA RIBEIRO BORBA</cp:lastModifiedBy>
  <dcterms:created xsi:type="dcterms:W3CDTF">2019-12-05T19:23:42Z</dcterms:created>
  <dcterms:modified xsi:type="dcterms:W3CDTF">2022-06-10T17:30:10Z</dcterms:modified>
</cp:coreProperties>
</file>